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BANDO\2021\COMES\DEFINITIVO\"/>
    </mc:Choice>
  </mc:AlternateContent>
  <bookViews>
    <workbookView xWindow="0" yWindow="0" windowWidth="22995" windowHeight="6825"/>
  </bookViews>
  <sheets>
    <sheet name="Piano economico - finanziario " sheetId="1" r:id="rId1"/>
  </sheets>
  <definedNames>
    <definedName name="_xlnm.Print_Area" localSheetId="0">'Piano economico - finanziario '!$A$1:$M$50</definedName>
    <definedName name="Excel_BuiltIn_Print_Area" localSheetId="0">#REF!</definedName>
  </definedNames>
  <calcPr calcId="162913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M48" i="1" l="1"/>
  <c r="L48" i="1"/>
  <c r="K48" i="1"/>
  <c r="M43" i="1"/>
  <c r="L43" i="1"/>
  <c r="K43" i="1"/>
  <c r="M41" i="1"/>
  <c r="L41" i="1"/>
  <c r="K41" i="1"/>
  <c r="M35" i="1"/>
  <c r="L35" i="1"/>
  <c r="K35" i="1"/>
  <c r="M29" i="1"/>
  <c r="L29" i="1"/>
  <c r="K29" i="1"/>
  <c r="M23" i="1"/>
  <c r="L23" i="1"/>
  <c r="K23" i="1"/>
  <c r="M17" i="1"/>
  <c r="L17" i="1"/>
  <c r="K17" i="1"/>
  <c r="F15" i="1" l="1"/>
  <c r="F39" i="1"/>
  <c r="F14" i="1"/>
  <c r="F16" i="1"/>
  <c r="J41" i="1"/>
  <c r="I41" i="1"/>
  <c r="F40" i="1"/>
  <c r="F38" i="1"/>
  <c r="F41" i="1" s="1"/>
  <c r="J35" i="1"/>
  <c r="I35" i="1"/>
  <c r="F34" i="1"/>
  <c r="F33" i="1"/>
  <c r="F32" i="1"/>
  <c r="J29" i="1"/>
  <c r="I29" i="1"/>
  <c r="F28" i="1"/>
  <c r="F27" i="1"/>
  <c r="F26" i="1"/>
  <c r="J23" i="1"/>
  <c r="I23" i="1"/>
  <c r="F22" i="1"/>
  <c r="F21" i="1"/>
  <c r="F20" i="1"/>
  <c r="J17" i="1"/>
  <c r="J43" i="1" s="1"/>
  <c r="J48" i="1" s="1"/>
  <c r="I17" i="1"/>
  <c r="F13" i="1"/>
  <c r="F29" i="1" l="1"/>
  <c r="I43" i="1"/>
  <c r="F23" i="1"/>
  <c r="F35" i="1"/>
  <c r="F17" i="1"/>
  <c r="F43" i="1" l="1"/>
  <c r="F46" i="1" l="1"/>
  <c r="I46" i="1" s="1"/>
  <c r="F48" i="1" l="1"/>
  <c r="G46" i="1" s="1"/>
  <c r="I48" i="1"/>
  <c r="M46" i="1"/>
  <c r="I50" i="1" l="1"/>
  <c r="G35" i="1"/>
  <c r="J50" i="1"/>
  <c r="M50" i="1" l="1"/>
</calcChain>
</file>

<file path=xl/sharedStrings.xml><?xml version="1.0" encoding="utf-8"?>
<sst xmlns="http://schemas.openxmlformats.org/spreadsheetml/2006/main" count="41" uniqueCount="41">
  <si>
    <t>Spese</t>
  </si>
  <si>
    <t xml:space="preserve">n. attività progettuale </t>
  </si>
  <si>
    <t>Unità/Quantità</t>
  </si>
  <si>
    <t>Costo unitario</t>
  </si>
  <si>
    <t>COSTO TOTALE (min. 15000€)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</si>
  <si>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</si>
  <si>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</si>
  <si>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</si>
  <si>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</si>
  <si>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</si>
  <si>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</si>
  <si>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</si>
  <si>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</si>
  <si>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</si>
  <si>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Max 80% del CT</t>
  </si>
  <si>
    <t>Min. 20% del CT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</si>
  <si>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</si>
  <si>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</si>
  <si>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</si>
  <si>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</si>
  <si>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</si>
  <si>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</si>
  <si>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</si>
  <si>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</si>
  <si>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</si>
  <si>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</si>
  <si>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</si>
  <si>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</si>
  <si>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</si>
  <si>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</si>
  <si>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</si>
  <si>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</si>
  <si>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</si>
  <si>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</si>
  <si>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>Subtotale: Viaggi, trasporti (max 20% del costo totale del progetto)</t>
  </si>
  <si>
    <t xml:space="preserve">contributi pubblici </t>
  </si>
  <si>
    <t xml:space="preserve">contributi privati </t>
  </si>
  <si>
    <t xml:space="preserve">Eventuali altre fonti di finanziamento </t>
  </si>
  <si>
    <t>Max 15.000 €</t>
  </si>
  <si>
    <t xml:space="preserve">Max 45.000 € se progetto a valenza regionale </t>
  </si>
  <si>
    <t>ALLEGATO C al Decreto n. 72 del 30.06.2021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</si>
</sst>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2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1"/>
      <color theme="1"/>
      <name val="Arial Narrow"/>
    </font>
    <font>
      <sz val="10"/>
      <name val="Arial"/>
    </font>
    <font>
      <sz val="11"/>
      <color theme="1"/>
      <name val="Arial Narrow"/>
    </font>
    <font>
      <sz val="11"/>
      <color rgb="FFFF0000"/>
      <name val="Arial Narrow"/>
    </font>
    <font>
      <sz val="10"/>
      <color theme="1"/>
      <name val="Calibri"/>
    </font>
    <font>
      <b/>
      <sz val="10"/>
      <color theme="1"/>
      <name val="Arial"/>
    </font>
    <font>
      <sz val="11"/>
      <name val="Arial Narrow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6" fontId="5" fillId="2" borderId="14" xfId="0" applyNumberFormat="1" applyFont="1" applyFill="1" applyBorder="1" applyAlignment="1" applyProtection="1">
      <alignment vertical="center" wrapText="1"/>
      <protection locked="0"/>
    </xf>
    <xf numFmtId="2" fontId="3" fillId="2" borderId="14" xfId="0" applyNumberFormat="1" applyFont="1" applyFill="1" applyBorder="1" applyAlignment="1" applyProtection="1">
      <alignment vertical="center"/>
      <protection locked="0"/>
    </xf>
    <xf numFmtId="165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4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5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7" xfId="0" applyNumberFormat="1" applyFont="1" applyFill="1" applyBorder="1" applyAlignment="1" applyProtection="1">
      <alignment vertical="center"/>
    </xf>
    <xf numFmtId="164" fontId="3" fillId="0" borderId="21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6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4" xfId="0" applyFont="1" applyFill="1" applyBorder="1" applyAlignment="1" applyProtection="1">
      <alignment wrapText="1"/>
      <protection locked="0"/>
    </xf>
    <xf numFmtId="0" fontId="2" fillId="8" borderId="24" xfId="0" applyFont="1" applyFill="1" applyBorder="1" applyProtection="1">
      <protection locked="0"/>
    </xf>
    <xf numFmtId="164" fontId="2" fillId="8" borderId="24" xfId="0" applyNumberFormat="1" applyFont="1" applyFill="1" applyBorder="1" applyProtection="1">
      <protection locked="0"/>
    </xf>
    <xf numFmtId="10" fontId="8" fillId="8" borderId="25" xfId="0" applyNumberFormat="1" applyFont="1" applyFill="1" applyBorder="1" applyProtection="1"/>
    <xf numFmtId="10" fontId="2" fillId="8" borderId="26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20" xfId="0" applyNumberFormat="1" applyFont="1" applyFill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8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Protection="1"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Protection="1"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Protection="1">
      <protection locked="0"/>
    </xf>
    <xf numFmtId="0" fontId="8" fillId="8" borderId="22" xfId="0" applyFont="1" applyFill="1" applyBorder="1" applyAlignment="1" applyProtection="1">
      <alignment horizontal="left" wrapText="1"/>
      <protection locked="0"/>
    </xf>
    <xf numFmtId="0" fontId="4" fillId="7" borderId="23" xfId="0" applyFont="1" applyFill="1" applyBorder="1" applyProtection="1"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88"/>
  <sheetViews>
    <sheetView tabSelected="1" view="pageLayout" zoomScale="90" zoomScaleNormal="120" zoomScaleSheetLayoutView="40" zoomScalePageLayoutView="90" workbookViewId="0">
      <selection activeCell="B2" sqref="B2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5" customWidth="1"/>
    <col min="12" max="12" width="17.5703125" style="155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64" t="s">
        <v>40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4"/>
      <c r="L3" s="154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83" t="s">
        <v>0</v>
      </c>
      <c r="B4" s="180"/>
      <c r="C4" s="165" t="s">
        <v>1</v>
      </c>
      <c r="D4" s="165" t="s">
        <v>2</v>
      </c>
      <c r="E4" s="165" t="s">
        <v>3</v>
      </c>
      <c r="F4" s="168" t="s">
        <v>4</v>
      </c>
      <c r="G4" s="169" t="s">
        <v>5</v>
      </c>
      <c r="H4" s="8"/>
      <c r="I4" s="176" t="s">
        <v>6</v>
      </c>
      <c r="J4" s="177"/>
      <c r="K4" s="177"/>
      <c r="L4" s="178"/>
      <c r="M4" s="165" t="s">
        <v>7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65" t="s">
        <v>8</v>
      </c>
      <c r="B5" s="165" t="s">
        <v>9</v>
      </c>
      <c r="C5" s="166"/>
      <c r="D5" s="166"/>
      <c r="E5" s="166"/>
      <c r="F5" s="166"/>
      <c r="G5" s="166"/>
      <c r="H5" s="8"/>
      <c r="I5" s="102" t="s">
        <v>10</v>
      </c>
      <c r="J5" s="153" t="s">
        <v>11</v>
      </c>
      <c r="K5" s="174" t="s">
        <v>37</v>
      </c>
      <c r="L5" s="175"/>
      <c r="M5" s="170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66"/>
      <c r="B6" s="166"/>
      <c r="C6" s="166"/>
      <c r="D6" s="166"/>
      <c r="E6" s="166"/>
      <c r="F6" s="166"/>
      <c r="G6" s="166"/>
      <c r="H6" s="8"/>
      <c r="I6" s="102" t="s">
        <v>12</v>
      </c>
      <c r="J6" s="102" t="s">
        <v>13</v>
      </c>
      <c r="K6" s="171" t="s">
        <v>35</v>
      </c>
      <c r="L6" s="171" t="s">
        <v>36</v>
      </c>
      <c r="M6" s="166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x14ac:dyDescent="0.3">
      <c r="A7" s="166"/>
      <c r="B7" s="166"/>
      <c r="C7" s="166"/>
      <c r="D7" s="166"/>
      <c r="E7" s="166"/>
      <c r="F7" s="166"/>
      <c r="G7" s="166"/>
      <c r="H7" s="8"/>
      <c r="I7" s="161" t="s">
        <v>38</v>
      </c>
      <c r="J7" s="103"/>
      <c r="K7" s="172"/>
      <c r="L7" s="172"/>
      <c r="M7" s="166"/>
      <c r="N7" s="160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33.75" customHeight="1" x14ac:dyDescent="0.3">
      <c r="A8" s="166"/>
      <c r="B8" s="166"/>
      <c r="C8" s="166"/>
      <c r="D8" s="166"/>
      <c r="E8" s="166"/>
      <c r="F8" s="166"/>
      <c r="G8" s="166"/>
      <c r="H8" s="8"/>
      <c r="I8" s="159" t="s">
        <v>39</v>
      </c>
      <c r="J8" s="104"/>
      <c r="K8" s="172"/>
      <c r="L8" s="172"/>
      <c r="M8" s="166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thickBot="1" x14ac:dyDescent="0.35">
      <c r="A9" s="167"/>
      <c r="B9" s="167"/>
      <c r="C9" s="167"/>
      <c r="D9" s="167"/>
      <c r="E9" s="167"/>
      <c r="F9" s="167"/>
      <c r="G9" s="167"/>
      <c r="H9" s="8"/>
      <c r="I9" s="105" t="s">
        <v>14</v>
      </c>
      <c r="J9" s="105" t="s">
        <v>15</v>
      </c>
      <c r="K9" s="173"/>
      <c r="L9" s="173"/>
      <c r="M9" s="167"/>
      <c r="N9" s="66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 spans="1:31" ht="12.75" customHeight="1" x14ac:dyDescent="0.3">
      <c r="A10" s="186" t="s">
        <v>16</v>
      </c>
      <c r="B10" s="187"/>
      <c r="C10" s="9"/>
      <c r="D10" s="10"/>
      <c r="E10" s="9"/>
      <c r="F10" s="11"/>
      <c r="G10" s="12"/>
      <c r="H10" s="8"/>
      <c r="I10" s="9"/>
      <c r="J10" s="9"/>
      <c r="K10" s="9"/>
      <c r="L10" s="9"/>
      <c r="M10" s="9"/>
      <c r="N10" s="66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81" t="s">
        <v>17</v>
      </c>
      <c r="B11" s="180"/>
      <c r="C11" s="106"/>
      <c r="D11" s="107"/>
      <c r="E11" s="108"/>
      <c r="F11" s="109"/>
      <c r="G11" s="110"/>
      <c r="H11" s="13"/>
      <c r="I11" s="108"/>
      <c r="J11" s="108"/>
      <c r="K11" s="108"/>
      <c r="L11" s="108"/>
      <c r="M11" s="108"/>
      <c r="N11" s="65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6.25" customHeight="1" x14ac:dyDescent="0.3">
      <c r="A12" s="111" t="s">
        <v>18</v>
      </c>
      <c r="B12" s="112" t="s">
        <v>19</v>
      </c>
      <c r="C12" s="113"/>
      <c r="D12" s="114"/>
      <c r="E12" s="115"/>
      <c r="F12" s="116"/>
      <c r="G12" s="117"/>
      <c r="H12" s="14"/>
      <c r="I12" s="118"/>
      <c r="J12" s="118"/>
      <c r="K12" s="118"/>
      <c r="L12" s="118"/>
      <c r="M12" s="118"/>
      <c r="N12" s="68"/>
      <c r="O12" s="69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2.75" customHeight="1" x14ac:dyDescent="0.3">
      <c r="A13" s="15" t="s">
        <v>20</v>
      </c>
      <c r="B13" s="16"/>
      <c r="C13" s="83"/>
      <c r="D13" s="18"/>
      <c r="E13" s="19"/>
      <c r="F13" s="20">
        <f t="shared" ref="F13:F16" si="0"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83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0"/>
      <c r="O14" s="71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4"/>
      <c r="AD14" s="64"/>
      <c r="AE14" s="64"/>
    </row>
    <row r="15" spans="1:31" ht="12.75" customHeight="1" x14ac:dyDescent="0.3">
      <c r="A15" s="15"/>
      <c r="B15" s="16"/>
      <c r="C15" s="83"/>
      <c r="D15" s="18"/>
      <c r="E15" s="19"/>
      <c r="F15" s="20">
        <f>D15*E15</f>
        <v>0</v>
      </c>
      <c r="G15" s="21"/>
      <c r="H15" s="14"/>
      <c r="I15" s="20"/>
      <c r="J15" s="20"/>
      <c r="K15" s="20"/>
      <c r="L15" s="20"/>
      <c r="M15" s="22"/>
      <c r="N15" s="70"/>
      <c r="O15" s="7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4"/>
      <c r="AD15" s="64"/>
      <c r="AE15" s="64"/>
    </row>
    <row r="16" spans="1:31" ht="12.75" customHeight="1" x14ac:dyDescent="0.3">
      <c r="A16" s="15"/>
      <c r="B16" s="16"/>
      <c r="C16" s="17"/>
      <c r="D16" s="18"/>
      <c r="E16" s="19"/>
      <c r="F16" s="20">
        <f t="shared" si="0"/>
        <v>0</v>
      </c>
      <c r="G16" s="21"/>
      <c r="H16" s="14"/>
      <c r="I16" s="20"/>
      <c r="J16" s="20"/>
      <c r="K16" s="20"/>
      <c r="L16" s="20"/>
      <c r="M16" s="22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82" t="s">
        <v>21</v>
      </c>
      <c r="B17" s="180"/>
      <c r="C17" s="119"/>
      <c r="D17" s="120"/>
      <c r="E17" s="121"/>
      <c r="F17" s="122">
        <f>SUM(F13:F16)</f>
        <v>0</v>
      </c>
      <c r="G17" s="123"/>
      <c r="H17" s="23"/>
      <c r="I17" s="122">
        <f>SUM(I13:I16)</f>
        <v>0</v>
      </c>
      <c r="J17" s="122">
        <f>SUM(J13:J16)</f>
        <v>0</v>
      </c>
      <c r="K17" s="122">
        <f>SUM(K13:K16)</f>
        <v>0</v>
      </c>
      <c r="L17" s="122">
        <f>SUM(L13:L16)</f>
        <v>0</v>
      </c>
      <c r="M17" s="122">
        <f>SUM(I17:L17)</f>
        <v>0</v>
      </c>
      <c r="N17" s="73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24"/>
      <c r="B18" s="25"/>
      <c r="C18" s="26"/>
      <c r="D18" s="27"/>
      <c r="E18" s="28"/>
      <c r="F18" s="22"/>
      <c r="G18" s="29"/>
      <c r="H18" s="23"/>
      <c r="I18" s="22"/>
      <c r="J18" s="22"/>
      <c r="K18" s="22"/>
      <c r="L18" s="22"/>
      <c r="M18" s="89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184" t="s">
        <v>22</v>
      </c>
      <c r="B19" s="180"/>
      <c r="C19" s="106"/>
      <c r="D19" s="107"/>
      <c r="E19" s="108"/>
      <c r="F19" s="109"/>
      <c r="G19" s="110"/>
      <c r="H19" s="23"/>
      <c r="I19" s="109"/>
      <c r="J19" s="109"/>
      <c r="K19" s="109"/>
      <c r="L19" s="109"/>
      <c r="M19" s="124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0"/>
      <c r="B20" s="31"/>
      <c r="C20" s="32"/>
      <c r="D20" s="33"/>
      <c r="E20" s="34"/>
      <c r="F20" s="35">
        <f t="shared" ref="F20:F22" si="1">D20*E20</f>
        <v>0</v>
      </c>
      <c r="G20" s="36"/>
      <c r="H20" s="23"/>
      <c r="I20" s="35"/>
      <c r="J20" s="35"/>
      <c r="K20" s="35"/>
      <c r="L20" s="35"/>
      <c r="M20" s="96"/>
      <c r="N20" s="72"/>
      <c r="O20" s="69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ht="12.75" customHeight="1" x14ac:dyDescent="0.3">
      <c r="A21" s="30"/>
      <c r="B21" s="31"/>
      <c r="C21" s="32"/>
      <c r="D21" s="33"/>
      <c r="E21" s="34"/>
      <c r="F21" s="35">
        <f t="shared" si="1"/>
        <v>0</v>
      </c>
      <c r="G21" s="36"/>
      <c r="H21" s="23"/>
      <c r="I21" s="35"/>
      <c r="J21" s="35"/>
      <c r="K21" s="35"/>
      <c r="L21" s="35"/>
      <c r="M21" s="96"/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38"/>
      <c r="B22" s="31"/>
      <c r="C22" s="39"/>
      <c r="D22" s="33"/>
      <c r="E22" s="34"/>
      <c r="F22" s="35">
        <f t="shared" si="1"/>
        <v>0</v>
      </c>
      <c r="G22" s="36"/>
      <c r="H22" s="23"/>
      <c r="I22" s="35"/>
      <c r="J22" s="35"/>
      <c r="K22" s="35"/>
      <c r="L22" s="35"/>
      <c r="M22" s="96"/>
      <c r="N22" s="74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ht="12.75" customHeight="1" x14ac:dyDescent="0.3">
      <c r="A23" s="182" t="s">
        <v>23</v>
      </c>
      <c r="B23" s="180"/>
      <c r="C23" s="121"/>
      <c r="D23" s="120"/>
      <c r="E23" s="121"/>
      <c r="F23" s="122">
        <f>SUM(F20:F22)</f>
        <v>0</v>
      </c>
      <c r="G23" s="123"/>
      <c r="H23" s="23"/>
      <c r="I23" s="122">
        <f t="shared" ref="I23:J23" si="2">SUM(I20:I22)</f>
        <v>0</v>
      </c>
      <c r="J23" s="122">
        <f t="shared" si="2"/>
        <v>0</v>
      </c>
      <c r="K23" s="122">
        <f>SUM(K20:K22)</f>
        <v>0</v>
      </c>
      <c r="L23" s="122">
        <f>SUM(L20:L22)</f>
        <v>0</v>
      </c>
      <c r="M23" s="122">
        <f>SUM(I23:L23)</f>
        <v>0</v>
      </c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0"/>
      <c r="B24" s="41"/>
      <c r="C24" s="28"/>
      <c r="D24" s="27"/>
      <c r="E24" s="28"/>
      <c r="F24" s="22"/>
      <c r="G24" s="29"/>
      <c r="H24" s="23"/>
      <c r="I24" s="22"/>
      <c r="J24" s="22"/>
      <c r="K24" s="22"/>
      <c r="L24" s="22"/>
      <c r="M24" s="89"/>
      <c r="N24" s="72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181" t="s">
        <v>24</v>
      </c>
      <c r="B25" s="180"/>
      <c r="C25" s="106"/>
      <c r="D25" s="107"/>
      <c r="E25" s="125"/>
      <c r="F25" s="109"/>
      <c r="G25" s="110"/>
      <c r="H25" s="23"/>
      <c r="I25" s="109"/>
      <c r="J25" s="109"/>
      <c r="K25" s="109"/>
      <c r="L25" s="109"/>
      <c r="M25" s="124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2"/>
      <c r="B26" s="43"/>
      <c r="C26" s="17"/>
      <c r="D26" s="18"/>
      <c r="E26" s="19"/>
      <c r="F26" s="20">
        <f t="shared" ref="F26:F28" si="3">D26*E26</f>
        <v>0</v>
      </c>
      <c r="G26" s="21"/>
      <c r="H26" s="23"/>
      <c r="I26" s="20"/>
      <c r="J26" s="20"/>
      <c r="K26" s="20"/>
      <c r="L26" s="20"/>
      <c r="M26" s="89"/>
      <c r="N26" s="77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42"/>
      <c r="B27" s="43"/>
      <c r="C27" s="17"/>
      <c r="D27" s="18"/>
      <c r="E27" s="19"/>
      <c r="F27" s="20">
        <f t="shared" si="3"/>
        <v>0</v>
      </c>
      <c r="G27" s="21"/>
      <c r="H27" s="23"/>
      <c r="I27" s="20"/>
      <c r="J27" s="20"/>
      <c r="K27" s="20"/>
      <c r="L27" s="20"/>
      <c r="M27" s="89"/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3"/>
      <c r="B28" s="43"/>
      <c r="C28" s="17"/>
      <c r="D28" s="18"/>
      <c r="E28" s="19"/>
      <c r="F28" s="20">
        <f t="shared" si="3"/>
        <v>0</v>
      </c>
      <c r="G28" s="21"/>
      <c r="H28" s="23"/>
      <c r="I28" s="20"/>
      <c r="J28" s="20"/>
      <c r="K28" s="20"/>
      <c r="L28" s="20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82" t="s">
        <v>25</v>
      </c>
      <c r="B29" s="180"/>
      <c r="C29" s="119"/>
      <c r="D29" s="120"/>
      <c r="E29" s="121"/>
      <c r="F29" s="122">
        <f>SUM(F26:F28)</f>
        <v>0</v>
      </c>
      <c r="G29" s="123"/>
      <c r="H29" s="23"/>
      <c r="I29" s="122">
        <f t="shared" ref="I29:J29" si="4">SUM(I26:I28)</f>
        <v>0</v>
      </c>
      <c r="J29" s="122">
        <f t="shared" si="4"/>
        <v>0</v>
      </c>
      <c r="K29" s="122">
        <f>SUM(K26:K28)</f>
        <v>0</v>
      </c>
      <c r="L29" s="122">
        <f>SUM(L26:L28)</f>
        <v>0</v>
      </c>
      <c r="M29" s="122">
        <f>SUM(I29:L29)</f>
        <v>0</v>
      </c>
      <c r="N29" s="7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0"/>
      <c r="B30" s="41"/>
      <c r="C30" s="28"/>
      <c r="D30" s="27"/>
      <c r="E30" s="28"/>
      <c r="F30" s="22"/>
      <c r="G30" s="29"/>
      <c r="H30" s="23"/>
      <c r="I30" s="22"/>
      <c r="J30" s="22"/>
      <c r="K30" s="22"/>
      <c r="L30" s="22"/>
      <c r="M30" s="89"/>
      <c r="N30" s="72"/>
      <c r="O30" s="69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184" t="s">
        <v>26</v>
      </c>
      <c r="B31" s="180"/>
      <c r="C31" s="106"/>
      <c r="D31" s="107"/>
      <c r="E31" s="125"/>
      <c r="F31" s="109"/>
      <c r="G31" s="110"/>
      <c r="H31" s="23"/>
      <c r="I31" s="109"/>
      <c r="J31" s="109"/>
      <c r="K31" s="109"/>
      <c r="L31" s="109"/>
      <c r="M31" s="124"/>
      <c r="N31" s="8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41"/>
      <c r="B32" s="41"/>
      <c r="C32" s="41"/>
      <c r="D32" s="18"/>
      <c r="E32" s="41"/>
      <c r="F32" s="20">
        <f t="shared" ref="F32:F34" si="5">D32*E32</f>
        <v>0</v>
      </c>
      <c r="G32" s="21"/>
      <c r="H32" s="23"/>
      <c r="I32" s="20"/>
      <c r="J32" s="20"/>
      <c r="K32" s="20"/>
      <c r="L32" s="20"/>
      <c r="M32" s="89"/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2.75" customHeight="1" x14ac:dyDescent="0.3">
      <c r="A33" s="44"/>
      <c r="B33" s="44"/>
      <c r="C33" s="31"/>
      <c r="D33" s="33"/>
      <c r="E33" s="34"/>
      <c r="F33" s="20">
        <f t="shared" si="5"/>
        <v>0</v>
      </c>
      <c r="G33" s="36"/>
      <c r="H33" s="23"/>
      <c r="I33" s="35"/>
      <c r="J33" s="35"/>
      <c r="K33" s="35"/>
      <c r="L33" s="35"/>
      <c r="M33" s="96"/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30"/>
      <c r="B34" s="31"/>
      <c r="C34" s="32"/>
      <c r="D34" s="33"/>
      <c r="E34" s="34"/>
      <c r="F34" s="20">
        <f t="shared" si="5"/>
        <v>0</v>
      </c>
      <c r="G34" s="36"/>
      <c r="H34" s="23"/>
      <c r="I34" s="35"/>
      <c r="J34" s="35"/>
      <c r="K34" s="35"/>
      <c r="L34" s="35"/>
      <c r="M34" s="96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28.15" customHeight="1" x14ac:dyDescent="0.3">
      <c r="A35" s="185" t="s">
        <v>34</v>
      </c>
      <c r="B35" s="180"/>
      <c r="C35" s="126"/>
      <c r="D35" s="127"/>
      <c r="E35" s="128"/>
      <c r="F35" s="122">
        <f>SUM(F32:F34)</f>
        <v>0</v>
      </c>
      <c r="G35" s="63" t="str">
        <f>IF(F48=0,"",F35/F48)</f>
        <v/>
      </c>
      <c r="H35" s="23"/>
      <c r="I35" s="129">
        <f t="shared" ref="I35:J35" si="6">SUM(I32:I34)</f>
        <v>0</v>
      </c>
      <c r="J35" s="129">
        <f t="shared" si="6"/>
        <v>0</v>
      </c>
      <c r="K35" s="129">
        <f>SUM(K32:K34)</f>
        <v>0</v>
      </c>
      <c r="L35" s="129">
        <f>SUM(L32:L34)</f>
        <v>0</v>
      </c>
      <c r="M35" s="122">
        <f>SUM(I35:L35)</f>
        <v>0</v>
      </c>
      <c r="N35" s="72"/>
      <c r="O35" s="69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ht="12.75" customHeight="1" x14ac:dyDescent="0.3">
      <c r="A36" s="24"/>
      <c r="B36" s="25"/>
      <c r="C36" s="45"/>
      <c r="D36" s="27"/>
      <c r="E36" s="28"/>
      <c r="F36" s="22"/>
      <c r="G36" s="93"/>
      <c r="H36" s="23"/>
      <c r="I36" s="22"/>
      <c r="J36" s="22"/>
      <c r="K36" s="22"/>
      <c r="L36" s="22"/>
      <c r="M36" s="89"/>
      <c r="N36" s="72"/>
      <c r="O36" s="69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ht="12.75" customHeight="1" x14ac:dyDescent="0.2">
      <c r="A37" s="179" t="s">
        <v>27</v>
      </c>
      <c r="B37" s="180"/>
      <c r="C37" s="131"/>
      <c r="D37" s="132"/>
      <c r="E37" s="133"/>
      <c r="F37" s="118"/>
      <c r="G37" s="134"/>
      <c r="H37" s="23"/>
      <c r="I37" s="116"/>
      <c r="J37" s="116"/>
      <c r="K37" s="116"/>
      <c r="L37" s="116"/>
      <c r="M37" s="135"/>
      <c r="N37" s="78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ref="F38:F40" si="7">D38*E38</f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39"/>
      <c r="B39" s="39"/>
      <c r="C39" s="46"/>
      <c r="D39" s="47"/>
      <c r="E39" s="48"/>
      <c r="F39" s="35">
        <f t="shared" si="7"/>
        <v>0</v>
      </c>
      <c r="G39" s="94"/>
      <c r="H39" s="23"/>
      <c r="I39" s="37"/>
      <c r="J39" s="37"/>
      <c r="K39" s="37"/>
      <c r="L39" s="37"/>
      <c r="M39" s="96"/>
      <c r="N39" s="77"/>
      <c r="O39" s="71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12.75" customHeight="1" x14ac:dyDescent="0.3">
      <c r="A40" s="39"/>
      <c r="B40" s="39"/>
      <c r="C40" s="46"/>
      <c r="D40" s="47"/>
      <c r="E40" s="48"/>
      <c r="F40" s="35">
        <f t="shared" si="7"/>
        <v>0</v>
      </c>
      <c r="G40" s="94"/>
      <c r="H40" s="23"/>
      <c r="I40" s="37"/>
      <c r="J40" s="37"/>
      <c r="K40" s="37"/>
      <c r="L40" s="37"/>
      <c r="M40" s="96"/>
      <c r="N40" s="77"/>
      <c r="O40" s="71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</row>
    <row r="41" spans="1:31" ht="12.75" customHeight="1" x14ac:dyDescent="0.3">
      <c r="A41" s="181" t="s">
        <v>28</v>
      </c>
      <c r="B41" s="180"/>
      <c r="C41" s="126"/>
      <c r="D41" s="127"/>
      <c r="E41" s="128"/>
      <c r="F41" s="122">
        <f>SUM(F38:F40)</f>
        <v>0</v>
      </c>
      <c r="G41" s="130"/>
      <c r="H41" s="23"/>
      <c r="I41" s="129">
        <f t="shared" ref="I41:J41" si="8">SUM(I38:I40)</f>
        <v>0</v>
      </c>
      <c r="J41" s="129">
        <f t="shared" si="8"/>
        <v>0</v>
      </c>
      <c r="K41" s="129">
        <f>SUM(K38:K40)</f>
        <v>0</v>
      </c>
      <c r="L41" s="129">
        <f>SUM(L38:L40)</f>
        <v>0</v>
      </c>
      <c r="M41" s="122">
        <f>SUM(I41:L41)</f>
        <v>0</v>
      </c>
      <c r="N41" s="79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2.75" customHeight="1" x14ac:dyDescent="0.3">
      <c r="A42" s="40"/>
      <c r="B42" s="41"/>
      <c r="C42" s="45"/>
      <c r="D42" s="27"/>
      <c r="E42" s="28"/>
      <c r="F42" s="22"/>
      <c r="G42" s="93"/>
      <c r="H42" s="23"/>
      <c r="I42" s="89"/>
      <c r="J42" s="89"/>
      <c r="K42" s="89"/>
      <c r="L42" s="89"/>
      <c r="M42" s="89"/>
      <c r="N42" s="72"/>
      <c r="O42" s="69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23.25" customHeight="1" x14ac:dyDescent="0.3">
      <c r="A43" s="182" t="s">
        <v>29</v>
      </c>
      <c r="B43" s="180"/>
      <c r="C43" s="137"/>
      <c r="D43" s="120"/>
      <c r="E43" s="121"/>
      <c r="F43" s="122">
        <f>F41+F35+F29+F23+F17</f>
        <v>0</v>
      </c>
      <c r="G43" s="138"/>
      <c r="H43" s="23"/>
      <c r="I43" s="122">
        <f>I17+I23+I29+I35+I41</f>
        <v>0</v>
      </c>
      <c r="J43" s="122">
        <f>J17+J23+J29+J35+J41</f>
        <v>0</v>
      </c>
      <c r="K43" s="122">
        <f>K17+K23+K29+K35+K41</f>
        <v>0</v>
      </c>
      <c r="L43" s="122">
        <f>L17+L23+L29+L35+L41</f>
        <v>0</v>
      </c>
      <c r="M43" s="122">
        <f>SUM(I43:L43)</f>
        <v>0</v>
      </c>
      <c r="N43" s="72"/>
      <c r="O43" s="69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3.5" customHeight="1" x14ac:dyDescent="0.3">
      <c r="A44" s="49"/>
      <c r="B44" s="50"/>
      <c r="C44" s="51"/>
      <c r="D44" s="52"/>
      <c r="E44" s="53"/>
      <c r="F44" s="54"/>
      <c r="G44" s="95"/>
      <c r="H44" s="23"/>
      <c r="I44" s="100"/>
      <c r="J44" s="90"/>
      <c r="K44" s="156"/>
      <c r="L44" s="156"/>
      <c r="M44" s="97"/>
      <c r="N44" s="77"/>
      <c r="O44" s="71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</row>
    <row r="45" spans="1:31" ht="12.75" customHeight="1" x14ac:dyDescent="0.3">
      <c r="A45" s="182" t="s">
        <v>30</v>
      </c>
      <c r="B45" s="180"/>
      <c r="C45" s="119"/>
      <c r="D45" s="139"/>
      <c r="E45" s="140"/>
      <c r="F45" s="141"/>
      <c r="G45" s="142"/>
      <c r="H45" s="23"/>
      <c r="I45" s="136"/>
      <c r="J45" s="136"/>
      <c r="K45" s="136"/>
      <c r="L45" s="136"/>
      <c r="M45" s="136"/>
      <c r="N45" s="6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12.75" customHeight="1" x14ac:dyDescent="0.3">
      <c r="A46" s="181" t="s">
        <v>31</v>
      </c>
      <c r="B46" s="180"/>
      <c r="C46" s="85"/>
      <c r="D46" s="86"/>
      <c r="E46" s="87"/>
      <c r="F46" s="88">
        <f>F43*0.1</f>
        <v>0</v>
      </c>
      <c r="G46" s="84" t="str">
        <f>IF(F48=0,"",F46/F43)</f>
        <v/>
      </c>
      <c r="H46" s="23"/>
      <c r="I46" s="124">
        <f>F46</f>
        <v>0</v>
      </c>
      <c r="J46" s="124"/>
      <c r="K46" s="124"/>
      <c r="L46" s="124"/>
      <c r="M46" s="122">
        <f>SUM(I46:J46)</f>
        <v>0</v>
      </c>
      <c r="N46" s="80"/>
      <c r="O46" s="67"/>
      <c r="P46" s="67"/>
      <c r="Q46" s="67"/>
      <c r="R46" s="67"/>
      <c r="S46" s="67"/>
      <c r="T46" s="67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188"/>
      <c r="B47" s="189"/>
      <c r="C47" s="55"/>
      <c r="D47" s="56"/>
      <c r="E47" s="57"/>
      <c r="F47" s="58"/>
      <c r="G47" s="59"/>
      <c r="H47" s="23"/>
      <c r="I47" s="101"/>
      <c r="J47" s="91"/>
      <c r="K47" s="157"/>
      <c r="L47" s="157"/>
      <c r="M47" s="98"/>
      <c r="N47" s="81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38.25" customHeight="1" x14ac:dyDescent="0.3">
      <c r="A48" s="182" t="s">
        <v>32</v>
      </c>
      <c r="B48" s="180"/>
      <c r="C48" s="143"/>
      <c r="D48" s="144"/>
      <c r="E48" s="145"/>
      <c r="F48" s="122">
        <f>F46+F43</f>
        <v>0</v>
      </c>
      <c r="G48" s="146"/>
      <c r="H48" s="23"/>
      <c r="I48" s="147">
        <f t="shared" ref="I48:L48" si="9">I46+I43</f>
        <v>0</v>
      </c>
      <c r="J48" s="147">
        <f t="shared" si="9"/>
        <v>0</v>
      </c>
      <c r="K48" s="147">
        <f t="shared" si="9"/>
        <v>0</v>
      </c>
      <c r="L48" s="147">
        <f t="shared" si="9"/>
        <v>0</v>
      </c>
      <c r="M48" s="92">
        <f>SUM(I48:L48)</f>
        <v>0</v>
      </c>
      <c r="N48" s="66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99"/>
      <c r="J49" s="99"/>
      <c r="K49" s="99"/>
      <c r="L49" s="99"/>
      <c r="M49" s="99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190" t="s">
        <v>33</v>
      </c>
      <c r="B50" s="191"/>
      <c r="C50" s="148"/>
      <c r="D50" s="149"/>
      <c r="E50" s="149"/>
      <c r="F50" s="150"/>
      <c r="G50" s="152"/>
      <c r="H50" s="23"/>
      <c r="I50" s="63" t="str">
        <f>IF(F48=0,"",I48/M48)</f>
        <v/>
      </c>
      <c r="J50" s="63" t="str">
        <f>IF(F48=0,"",J48/M48)</f>
        <v/>
      </c>
      <c r="K50" s="158"/>
      <c r="L50" s="158"/>
      <c r="M50" s="151">
        <f>SUM(I50:J50)</f>
        <v>0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23"/>
      <c r="I51" s="1"/>
      <c r="J51" s="1"/>
      <c r="K51" s="1"/>
      <c r="L51" s="1"/>
      <c r="M51" s="1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2.75" customHeight="1" x14ac:dyDescent="0.2">
      <c r="A1011" s="60"/>
      <c r="B1011" s="60"/>
      <c r="C1011" s="60"/>
      <c r="D1011" s="1"/>
      <c r="E1011" s="1"/>
      <c r="F1011" s="61"/>
      <c r="G1011" s="62"/>
      <c r="H1011" s="6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2.75" customHeight="1" x14ac:dyDescent="0.2">
      <c r="A1012" s="60"/>
      <c r="B1012" s="60"/>
      <c r="C1012" s="60"/>
      <c r="D1012" s="1"/>
      <c r="E1012" s="1"/>
      <c r="F1012" s="61"/>
      <c r="G1012" s="62"/>
      <c r="H1012" s="6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  <row r="2987" spans="8:8" ht="15" customHeight="1" x14ac:dyDescent="0.2">
      <c r="H2987" s="60"/>
    </row>
    <row r="2988" spans="8:8" ht="15" customHeight="1" x14ac:dyDescent="0.2">
      <c r="H2988" s="60"/>
    </row>
  </sheetData>
  <sheetProtection insertRows="0"/>
  <mergeCells count="32">
    <mergeCell ref="A45:B45"/>
    <mergeCell ref="A46:B46"/>
    <mergeCell ref="A47:B47"/>
    <mergeCell ref="A48:B48"/>
    <mergeCell ref="A50:B50"/>
    <mergeCell ref="A37:B37"/>
    <mergeCell ref="A41:B41"/>
    <mergeCell ref="A43:B43"/>
    <mergeCell ref="A4:B4"/>
    <mergeCell ref="D4:D9"/>
    <mergeCell ref="C4:C9"/>
    <mergeCell ref="A23:B23"/>
    <mergeCell ref="A25:B25"/>
    <mergeCell ref="A29:B29"/>
    <mergeCell ref="A31:B31"/>
    <mergeCell ref="A35:B35"/>
    <mergeCell ref="A10:B10"/>
    <mergeCell ref="A11:B11"/>
    <mergeCell ref="A17:B17"/>
    <mergeCell ref="A19:B19"/>
    <mergeCell ref="A5:A9"/>
    <mergeCell ref="A1:M1"/>
    <mergeCell ref="C2:M2"/>
    <mergeCell ref="E4:E9"/>
    <mergeCell ref="F4:F9"/>
    <mergeCell ref="G4:G9"/>
    <mergeCell ref="M4:M9"/>
    <mergeCell ref="B5:B9"/>
    <mergeCell ref="K6:K9"/>
    <mergeCell ref="L6:L9"/>
    <mergeCell ref="K5:L5"/>
    <mergeCell ref="I4:L4"/>
  </mergeCells>
  <conditionalFormatting sqref="G35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50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50:L50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8">
    <cfRule type="cellIs" dxfId="1" priority="1" operator="notEqual">
      <formula>$F$48</formula>
    </cfRule>
    <cfRule type="cellIs" dxfId="0" priority="2" operator="equal">
      <formula>$F$48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2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Regione del Veneto</cp:lastModifiedBy>
  <cp:lastPrinted>2021-06-29T14:34:10Z</cp:lastPrinted>
  <dcterms:created xsi:type="dcterms:W3CDTF">2017-04-06T16:54:53Z</dcterms:created>
  <dcterms:modified xsi:type="dcterms:W3CDTF">2021-06-29T14:44:23Z</dcterms:modified>
</cp:coreProperties>
</file>