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enezia\condivisione\Cultura\Direzione-Beni-Attivita-culturali-Sport\Lucia-Vivian\Bandi avvisi\BANDI\Bando POR azione 3.3.2\"/>
    </mc:Choice>
  </mc:AlternateContent>
  <bookViews>
    <workbookView xWindow="0" yWindow="0" windowWidth="23040" windowHeight="9645"/>
  </bookViews>
  <sheets>
    <sheet name="prospetto calcolo personale dip" sheetId="1" r:id="rId1"/>
  </sheets>
  <definedNames>
    <definedName name="_xlnm.Print_Area" localSheetId="0">'prospetto calcolo personale dip'!$A$2:$G$59</definedName>
  </definedNames>
  <calcPr calcId="162913" concurrentCalc="0"/>
</workbook>
</file>

<file path=xl/calcChain.xml><?xml version="1.0" encoding="utf-8"?>
<calcChain xmlns="http://schemas.openxmlformats.org/spreadsheetml/2006/main">
  <c r="F37" i="1" l="1"/>
  <c r="F28" i="1"/>
  <c r="F22" i="1"/>
  <c r="A20" i="1"/>
  <c r="F39" i="1"/>
  <c r="F43" i="1"/>
  <c r="F47" i="1"/>
</calcChain>
</file>

<file path=xl/sharedStrings.xml><?xml version="1.0" encoding="utf-8"?>
<sst xmlns="http://schemas.openxmlformats.org/spreadsheetml/2006/main" count="51" uniqueCount="50">
  <si>
    <t>Prospetto di calcolo del costo orario del personale strutturato con contratto di lavoro a tempo determinato/indeterminato</t>
  </si>
  <si>
    <r>
      <rPr>
        <i/>
        <u/>
        <sz val="10"/>
        <color rgb="FFFF0000"/>
        <rFont val="Arial"/>
        <family val="2"/>
      </rPr>
      <t>N.B.: Compilare solo le celle colorate in verde.</t>
    </r>
    <r>
      <rPr>
        <i/>
        <sz val="10"/>
        <rFont val="Arial"/>
        <family val="2"/>
      </rPr>
      <t xml:space="preserve"> Le altre celle non devono essere compilate, in quanto già preimpostate con formula di calcolo che non deve essere modificata. Il presente modello, sulla base della formula matematica prevista nel bando per il calcolo del costo orario, è strumento di aiuto ai fini della determinazione della spesa imputabile nel rendiconto per ciascun dipendente.</t>
    </r>
  </si>
  <si>
    <t>Cognome e Nome del dipendente</t>
  </si>
  <si>
    <t>Contratto Collettivo Nazionale del Lavoro (CCNL) applicato</t>
  </si>
  <si>
    <t>Qualifica, inquadramento e livello del lavoratore (come da CCNL applicato)</t>
  </si>
  <si>
    <t>Ore lavorative settimanali come da CCNL (se previste)</t>
  </si>
  <si>
    <t>Descrizione dell'incarico progettuale</t>
  </si>
  <si>
    <t>MENSILITA' DI RIFERIMENTO</t>
  </si>
  <si>
    <t>Elementi di calcolo del costo orario</t>
  </si>
  <si>
    <t>Importi</t>
  </si>
  <si>
    <t xml:space="preserve">Note </t>
  </si>
  <si>
    <r>
      <rPr>
        <i/>
        <sz val="10"/>
        <color rgb="FFFF0000"/>
        <rFont val="Arial"/>
        <family val="2"/>
      </rPr>
      <t>NB Inserire la retribuzione mensile lorda</t>
    </r>
    <r>
      <rPr>
        <i/>
        <sz val="10"/>
        <rFont val="Arial"/>
        <family val="2"/>
      </rPr>
      <t>. In caso di paga oraria l'importo da inserire è pari alla stessa moltiplicata per il numero di ore convenzionali mensili (come stabilito dal CCNL)</t>
    </r>
  </si>
  <si>
    <t>RETRIBUZIONE ANNUALE LORDA</t>
  </si>
  <si>
    <t>(RAL)</t>
  </si>
  <si>
    <t xml:space="preserve"> + Rateo Mensilità aggiuntive 13° (TREDICESIMA), come da CCNL</t>
  </si>
  <si>
    <t>Inserire l'importo dell'eventuale RATEO mensile 13esima mensilità</t>
  </si>
  <si>
    <t xml:space="preserve"> + Rateo Mensilità aggiuntive 14° (QUATTORDICESIMA), come da CCNL</t>
  </si>
  <si>
    <t>Inserire l'importo dell'eventuale RATEO mensile 14esima mensilità</t>
  </si>
  <si>
    <t xml:space="preserve"> + Rateo TFR , come da CCNL</t>
  </si>
  <si>
    <t>Inserire la quota mensile di TFR</t>
  </si>
  <si>
    <t xml:space="preserve">RETRIBUZIONE ANNUALE DIFFERITA </t>
  </si>
  <si>
    <t>(DIF)</t>
  </si>
  <si>
    <t xml:space="preserve"> + voce INPS</t>
  </si>
  <si>
    <r>
      <t xml:space="preserve">Inserire l'importo mensile degli oneri sociali </t>
    </r>
    <r>
      <rPr>
        <b/>
        <i/>
        <sz val="10"/>
        <color rgb="FFFF0000"/>
        <rFont val="Arial"/>
        <family val="2"/>
      </rPr>
      <t>versati dall'impresa</t>
    </r>
    <r>
      <rPr>
        <i/>
        <sz val="10"/>
        <rFont val="Arial"/>
        <family val="2"/>
      </rPr>
      <t xml:space="preserve"> ai vari enti previdenziali ed assicurativi
</t>
    </r>
    <r>
      <rPr>
        <i/>
        <u/>
        <sz val="10"/>
        <rFont val="Arial"/>
        <family val="2"/>
      </rPr>
      <t>Solo per gli Organismi di ricerca</t>
    </r>
    <r>
      <rPr>
        <i/>
        <sz val="10"/>
        <rFont val="Arial"/>
        <family val="2"/>
      </rPr>
      <t xml:space="preserve"> che applicano il "metodo retributivo" per il calcolo dell'IRAP è consentito, nella seconda riga, l'imputazione della relativa quota</t>
    </r>
  </si>
  <si>
    <t xml:space="preserve"> + voce INAIL</t>
  </si>
  <si>
    <t>…………………………………………………………………………………………………………………….</t>
  </si>
  <si>
    <t>ONERI ANNUALI SOCIALI</t>
  </si>
  <si>
    <t>(OS)</t>
  </si>
  <si>
    <t>TOTALE COSTO ANNUALE</t>
  </si>
  <si>
    <t>(RAL + DIF + OS)</t>
  </si>
  <si>
    <t>DIVISORE</t>
  </si>
  <si>
    <t>1.720 è il valore previsto dal Reg.(UE) n. 1303/2013 e può esser modificato SOLO in caso di lavoro part-time
(N.B.: SE FULL TIME INDICARE NEL RIGO "PERCENTUALE PART TIME" 100%)</t>
  </si>
  <si>
    <t>COSTO ORARIO</t>
  </si>
  <si>
    <t>(RAL + DIF + OS) / DIVISORE</t>
  </si>
  <si>
    <t>TOTALE ORE LAVORATE MENSILE (hUomo)</t>
  </si>
  <si>
    <t>Indicare il numero di ore dedicate al progetto nel mese dal dipendente come da time sheet che NB in ogni caso non potrà superare il numero di ore lavorate presenti nel LUL (Libro unico del lavoro)</t>
  </si>
  <si>
    <t>IMPORTO RENDICONTABILE MENSILE</t>
  </si>
  <si>
    <t>(COSTO ORARIO x hUomo)</t>
  </si>
  <si>
    <t>Il sottoscritto ........................................................................................................, ai sensi del DPR 445/2000, consapevole delle sanzioni penali previste dall’art. 76 del citato DPR in caso di dichiarazioni mendaci, dichiara sotto la propria responsabilità che i costi sopra indicati sono stati sostenuti dall'Ente per le attività di progetto svolte dal lavoratore. Ai sensi dell’art. 38 del D.P.R. n. 445/2000, si allega alla presente dichiarazione copia del documento di identità del sottoscrittore.</t>
  </si>
  <si>
    <t>Firma</t>
  </si>
  <si>
    <t>Data:</t>
  </si>
  <si>
    <t>(datore di lavoro)</t>
  </si>
  <si>
    <t>_________________________________________________</t>
  </si>
  <si>
    <r>
      <t xml:space="preserve"> + Eventuali ulteriori oneri sociali a carico dell'impresa (specificare la tipologia di oneri richiesti).</t>
    </r>
    <r>
      <rPr>
        <sz val="10"/>
        <rFont val="Arial"/>
        <family val="2"/>
      </rPr>
      <t/>
    </r>
  </si>
  <si>
    <t>Oneri sociali a carico dell'impresa:</t>
  </si>
  <si>
    <t>Residente (indicare Comune )</t>
  </si>
  <si>
    <t>Codice fiscale</t>
  </si>
  <si>
    <t>POR FESR 2014-2020 - Azione 3.3.2 “Supporto allo sviluppo di prodotti e servizi complementari alla valorizzazione di identificati attrattori culturali e naturali del territorio, anche attraverso l’integrazione tra imprese delle filiere culturali, turistiche, creative e dello spettacolo”.</t>
  </si>
  <si>
    <r>
      <t>Retribuzione Mensile Lorda [</t>
    </r>
    <r>
      <rPr>
        <sz val="10"/>
        <rFont val="Arial"/>
        <family val="2"/>
      </rPr>
      <t>Comprende:</t>
    </r>
    <r>
      <rPr>
        <b/>
        <sz val="10"/>
        <rFont val="Arial"/>
        <family val="2"/>
      </rPr>
      <t xml:space="preserve"> a) </t>
    </r>
    <r>
      <rPr>
        <i/>
        <sz val="10"/>
        <rFont val="Arial"/>
        <family val="2"/>
      </rPr>
      <t xml:space="preserve">Minimo contrattuale+scatti anzianità+superminimo+EDR+eventuali altri elementi che vanno a formare il totale paga lordo desumibile dalla parte alta del LUL; </t>
    </r>
    <r>
      <rPr>
        <b/>
        <i/>
        <sz val="10"/>
        <rFont val="Arial"/>
        <family val="2"/>
      </rPr>
      <t>b)</t>
    </r>
    <r>
      <rPr>
        <i/>
        <sz val="10"/>
        <rFont val="Arial"/>
        <family val="2"/>
      </rPr>
      <t xml:space="preserve">altri elementi fissi corrisposti al dipendente in base alla sua posizione verificabili da contratto e riscontrabili in cedolino paga ( esclusi elementi mobili o variabili, rimborsi, diarie, straordinari, fringe benefits, festività che ricadono di domenica monetizzate). </t>
    </r>
  </si>
  <si>
    <r>
      <t xml:space="preserve">PERCENTUALE PART TIME
</t>
    </r>
    <r>
      <rPr>
        <sz val="10"/>
        <color rgb="FFFF0000"/>
        <rFont val="Arial"/>
        <family val="2"/>
      </rPr>
      <t>(N.B.: SE FULL TIME INDICARE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</si>
</sst>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15" x14ac:knownFonts="1">
    <font>
      <sz val="11"/>
      <color theme="1"/>
      <name val="Calibri"/>
      <family val="2"/>
      <scheme val="minor"/>
    </font>
    <font>
      <i/>
      <sz val="8"/>
      <color theme="1"/>
      <name val="Calibri"/>
      <family val="2"/>
      <scheme val="minor"/>
    </font>
    <font>
      <i/>
      <sz val="10"/>
      <name val="Arial"/>
      <family val="2"/>
    </font>
    <font>
      <i/>
      <u/>
      <sz val="10"/>
      <color rgb="FFFF0000"/>
      <name val="Arial"/>
      <family val="2"/>
    </font>
    <font>
      <b/>
      <sz val="10"/>
      <name val="Arial"/>
      <family val="2"/>
    </font>
    <font>
      <sz val="12"/>
      <name val="Arial"/>
      <family val="2"/>
    </font>
    <font>
      <b/>
      <sz val="11"/>
      <color indexed="9"/>
      <name val="Arial"/>
      <family val="2"/>
    </font>
    <font>
      <sz val="10"/>
      <name val="Arial"/>
      <family val="2"/>
    </font>
    <font>
      <b/>
      <i/>
      <sz val="10"/>
      <name val="Arial"/>
      <family val="2"/>
    </font>
    <font>
      <i/>
      <u/>
      <sz val="10"/>
      <name val="Arial"/>
      <family val="2"/>
    </font>
    <font>
      <i/>
      <sz val="10"/>
      <color rgb="FFFF0000"/>
      <name val="Arial"/>
      <family val="2"/>
    </font>
    <font>
      <b/>
      <i/>
      <sz val="10"/>
      <color rgb="FFFF0000"/>
      <name val="Arial"/>
      <family val="2"/>
    </font>
    <font>
      <b/>
      <sz val="11"/>
      <color theme="1"/>
      <name val="Calibri"/>
      <family val="2"/>
      <scheme val="minor"/>
    </font>
    <font>
      <b/>
      <sz val="14"/>
      <color theme="1"/>
      <name val="Calibri"/>
      <family val="2"/>
      <scheme val="minor"/>
    </font>
    <font>
      <sz val="10"/>
      <color rgb="FFFF0000"/>
      <name val="Arial"/>
      <family val="2"/>
    </font>
  </fonts>
  <fills count="6">
    <fill>
      <patternFill patternType="none"/>
    </fill>
    <fill>
      <patternFill patternType="gray125"/>
    </fill>
    <fill>
      <patternFill patternType="solid">
        <fgColor rgb="FF92D050"/>
        <bgColor indexed="64"/>
      </patternFill>
    </fill>
    <fill>
      <patternFill patternType="solid">
        <fgColor indexed="12"/>
        <bgColor indexed="64"/>
      </patternFill>
    </fill>
    <fill>
      <patternFill patternType="solid">
        <fgColor rgb="FF0000FF"/>
        <bgColor indexed="64"/>
      </patternFill>
    </fill>
    <fill>
      <patternFill patternType="solid">
        <fgColor theme="0" tint="-0.249977111117893"/>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164" fontId="7" fillId="0" borderId="0" applyFont="0" applyFill="0" applyBorder="0" applyAlignment="0" applyProtection="0"/>
  </cellStyleXfs>
  <cellXfs count="110">
    <xf numFmtId="0" fontId="0" fillId="0" borderId="0" xfId="0"/>
    <xf numFmtId="0" fontId="1" fillId="0" borderId="0" xfId="0" applyFont="1" applyAlignment="1">
      <alignment horizontal="center" vertical="center"/>
    </xf>
    <xf numFmtId="0" fontId="0" fillId="0" borderId="0" xfId="0" applyBorder="1" applyProtection="1"/>
    <xf numFmtId="0" fontId="0" fillId="0" borderId="0" xfId="0" applyBorder="1" applyAlignment="1" applyProtection="1">
      <alignment horizont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0" fillId="0" borderId="0" xfId="0" applyBorder="1" applyAlignment="1" applyProtection="1">
      <alignment vertical="center"/>
    </xf>
    <xf numFmtId="164" fontId="4" fillId="2" borderId="4" xfId="1" applyFont="1" applyFill="1" applyBorder="1" applyAlignment="1" applyProtection="1">
      <alignment horizontal="center" vertical="center" wrapText="1"/>
      <protection locked="0"/>
    </xf>
    <xf numFmtId="164" fontId="6" fillId="3" borderId="0" xfId="1" applyFont="1" applyFill="1" applyBorder="1" applyAlignment="1" applyProtection="1">
      <alignment horizontal="center" vertical="center"/>
    </xf>
    <xf numFmtId="164" fontId="4" fillId="2" borderId="3" xfId="1" applyFont="1" applyFill="1" applyBorder="1" applyAlignment="1" applyProtection="1">
      <alignment horizontal="center" vertical="center" wrapText="1"/>
      <protection locked="0"/>
    </xf>
    <xf numFmtId="164" fontId="4" fillId="5" borderId="7" xfId="1" applyFont="1" applyFill="1" applyBorder="1" applyAlignment="1" applyProtection="1">
      <alignment vertical="center" wrapText="1"/>
      <protection locked="0"/>
    </xf>
    <xf numFmtId="164" fontId="4" fillId="2" borderId="4" xfId="1" applyFont="1" applyFill="1" applyBorder="1" applyAlignment="1" applyProtection="1">
      <alignment vertical="center" wrapText="1"/>
      <protection locked="0"/>
    </xf>
    <xf numFmtId="164" fontId="4" fillId="2" borderId="10" xfId="1" applyFont="1" applyFill="1" applyBorder="1" applyAlignment="1" applyProtection="1">
      <alignment vertical="center" wrapText="1"/>
      <protection locked="0"/>
    </xf>
    <xf numFmtId="0" fontId="7" fillId="0" borderId="0" xfId="0" applyFont="1" applyBorder="1" applyAlignment="1" applyProtection="1">
      <alignment vertical="center"/>
    </xf>
    <xf numFmtId="2"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1" fontId="4" fillId="5" borderId="3"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 fontId="4" fillId="0" borderId="0" xfId="0" applyNumberFormat="1" applyFont="1" applyFill="1" applyBorder="1" applyAlignment="1" applyProtection="1">
      <alignment horizontal="center" vertical="center" wrapText="1"/>
    </xf>
    <xf numFmtId="0" fontId="0" fillId="0" borderId="0" xfId="0" applyFill="1"/>
    <xf numFmtId="4" fontId="6" fillId="3" borderId="0" xfId="1"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xf>
    <xf numFmtId="0" fontId="7" fillId="0" borderId="0" xfId="0" applyFont="1" applyBorder="1" applyAlignment="1" applyProtection="1">
      <alignment horizontal="center" vertical="center"/>
    </xf>
    <xf numFmtId="0" fontId="0" fillId="0" borderId="0" xfId="0" applyAlignment="1">
      <alignment horizontal="center"/>
    </xf>
    <xf numFmtId="0" fontId="0" fillId="0" borderId="0" xfId="0" applyBorder="1" applyAlignment="1" applyProtection="1">
      <alignment horizontal="center" vertical="center"/>
    </xf>
    <xf numFmtId="49" fontId="4" fillId="2" borderId="3"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xf>
    <xf numFmtId="0" fontId="0" fillId="0" borderId="12" xfId="0" applyBorder="1"/>
    <xf numFmtId="0" fontId="0" fillId="0" borderId="5"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Protection="1"/>
    <xf numFmtId="0" fontId="0" fillId="0" borderId="11" xfId="0" applyBorder="1" applyProtection="1"/>
    <xf numFmtId="49" fontId="4" fillId="2" borderId="2" xfId="0" applyNumberFormat="1" applyFont="1" applyFill="1" applyBorder="1" applyAlignment="1" applyProtection="1">
      <alignment horizontal="center" vertical="center" wrapText="1"/>
      <protection locked="0"/>
    </xf>
    <xf numFmtId="0" fontId="5" fillId="0" borderId="13" xfId="0" applyFont="1" applyBorder="1" applyAlignment="1" applyProtection="1">
      <alignment vertical="center"/>
    </xf>
    <xf numFmtId="0" fontId="0" fillId="0" borderId="11" xfId="0" applyBorder="1" applyAlignment="1" applyProtection="1">
      <alignment vertical="center"/>
    </xf>
    <xf numFmtId="0" fontId="6" fillId="3" borderId="11" xfId="0" applyFont="1" applyFill="1" applyBorder="1" applyAlignment="1" applyProtection="1">
      <alignment horizontal="center" vertical="center"/>
    </xf>
    <xf numFmtId="0" fontId="0" fillId="0" borderId="13" xfId="0" applyBorder="1" applyAlignment="1" applyProtection="1">
      <alignment vertical="center"/>
    </xf>
    <xf numFmtId="0" fontId="2" fillId="0" borderId="4" xfId="0" applyFont="1" applyBorder="1" applyAlignment="1" applyProtection="1">
      <alignment horizontal="center" vertical="center" wrapText="1"/>
    </xf>
    <xf numFmtId="0" fontId="6" fillId="4" borderId="11" xfId="0" applyFont="1" applyFill="1" applyBorder="1" applyAlignment="1" applyProtection="1">
      <alignment horizontal="center" vertical="center"/>
    </xf>
    <xf numFmtId="0" fontId="7" fillId="0" borderId="13" xfId="0" applyFont="1" applyBorder="1" applyAlignment="1" applyProtection="1">
      <alignment vertical="center"/>
    </xf>
    <xf numFmtId="49" fontId="7" fillId="0" borderId="13" xfId="0" applyNumberFormat="1" applyFont="1" applyBorder="1" applyAlignment="1" applyProtection="1">
      <alignment horizontal="left" vertical="center"/>
    </xf>
    <xf numFmtId="0" fontId="10" fillId="0" borderId="4" xfId="0" applyFont="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0" fillId="0" borderId="11" xfId="0" applyBorder="1" applyAlignment="1" applyProtection="1"/>
    <xf numFmtId="0" fontId="4" fillId="0" borderId="13" xfId="0" applyFont="1" applyFill="1" applyBorder="1" applyAlignment="1" applyProtection="1">
      <alignment horizontal="right" vertical="center" wrapText="1"/>
    </xf>
    <xf numFmtId="0" fontId="0" fillId="0" borderId="14" xfId="0" applyBorder="1" applyAlignment="1" applyProtection="1">
      <alignment vertical="center"/>
    </xf>
    <xf numFmtId="0" fontId="0" fillId="0" borderId="8" xfId="0" applyBorder="1" applyAlignme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vertical="center"/>
    </xf>
    <xf numFmtId="0" fontId="0" fillId="0" borderId="1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1" xfId="0" applyBorder="1" applyAlignment="1" applyProtection="1">
      <alignment horizontal="center" vertical="center" wrapText="1"/>
    </xf>
    <xf numFmtId="0" fontId="4" fillId="0" borderId="0" xfId="0" applyFont="1" applyBorder="1" applyAlignment="1" applyProtection="1">
      <alignment horizontal="center" vertical="top"/>
    </xf>
    <xf numFmtId="0" fontId="4" fillId="0" borderId="11" xfId="0" applyFont="1" applyBorder="1" applyAlignment="1" applyProtection="1">
      <alignment horizontal="center" vertical="top"/>
    </xf>
    <xf numFmtId="14" fontId="4"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top"/>
    </xf>
    <xf numFmtId="0" fontId="7" fillId="0" borderId="11" xfId="0" applyFont="1" applyBorder="1" applyAlignment="1" applyProtection="1">
      <alignment horizontal="center" vertical="top"/>
    </xf>
    <xf numFmtId="0" fontId="4" fillId="0" borderId="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4" fillId="0" borderId="12"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7" fillId="0" borderId="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49" fontId="4" fillId="2" borderId="3"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10" fontId="4" fillId="2" borderId="3" xfId="0" applyNumberFormat="1" applyFont="1" applyFill="1" applyBorder="1" applyAlignment="1" applyProtection="1">
      <alignment horizontal="center" vertical="center" wrapText="1"/>
    </xf>
    <xf numFmtId="10" fontId="4" fillId="2" borderId="1" xfId="0" applyNumberFormat="1" applyFont="1" applyFill="1" applyBorder="1" applyAlignment="1" applyProtection="1">
      <alignment horizontal="center" vertical="center" wrapText="1"/>
    </xf>
    <xf numFmtId="10" fontId="4" fillId="2" borderId="2" xfId="0" applyNumberFormat="1" applyFont="1" applyFill="1" applyBorder="1" applyAlignment="1" applyProtection="1">
      <alignment horizontal="center" vertical="center" wrapText="1"/>
    </xf>
    <xf numFmtId="17" fontId="4" fillId="2" borderId="3"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13" fillId="0" borderId="5"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11" xfId="0" applyFont="1" applyBorder="1" applyAlignment="1" applyProtection="1">
      <alignment horizontal="center" vertical="center"/>
    </xf>
    <xf numFmtId="0" fontId="2" fillId="0" borderId="14"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7" fillId="0" borderId="3" xfId="0" applyFont="1" applyBorder="1" applyAlignment="1" applyProtection="1">
      <alignment vertical="center" wrapText="1"/>
    </xf>
    <xf numFmtId="0" fontId="7" fillId="0" borderId="1" xfId="0" applyFont="1" applyBorder="1" applyAlignment="1" applyProtection="1">
      <alignment vertical="center" wrapText="1"/>
    </xf>
    <xf numFmtId="0" fontId="7" fillId="0" borderId="2" xfId="0" applyFont="1" applyBorder="1" applyAlignment="1" applyProtection="1">
      <alignment vertical="center" wrapText="1"/>
    </xf>
  </cellXfs>
  <cellStyles count="2">
    <cellStyle name="Euro"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12</xdr:col>
      <xdr:colOff>304800</xdr:colOff>
      <xdr:row>7</xdr:row>
      <xdr:rowOff>48610</xdr:rowOff>
    </xdr:to>
    <xdr:sp macro="" textlink="">
      <xdr:nvSpPr>
        <xdr:cNvPr id="2" name="Forme 2" descr="Risultati immagini per logo por fesr veneto">
          <a:extLst>
            <a:ext uri="{FF2B5EF4-FFF2-40B4-BE49-F238E27FC236}">
              <a16:creationId xmlns:a16="http://schemas.microsoft.com/office/drawing/2014/main" id="{2D8CEC96-9E27-4C1B-8BEC-1C09681B4DA2}"/>
            </a:ext>
          </a:extLst>
        </xdr:cNvPr>
        <xdr:cNvSpPr>
          <a:spLocks noChangeAspect="1" noChangeArrowheads="1"/>
        </xdr:cNvSpPr>
      </xdr:nvSpPr>
      <xdr:spPr bwMode="auto">
        <a:xfrm>
          <a:off x="13096875" y="57150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68975</xdr:colOff>
      <xdr:row>1</xdr:row>
      <xdr:rowOff>229913</xdr:rowOff>
    </xdr:from>
    <xdr:to>
      <xdr:col>2</xdr:col>
      <xdr:colOff>505810</xdr:colOff>
      <xdr:row>3</xdr:row>
      <xdr:rowOff>247551</xdr:rowOff>
    </xdr:to>
    <xdr:pic>
      <xdr:nvPicPr>
        <xdr:cNvPr id="5" name="Immagine 5" descr="Logo ufficial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0840"/>
        <a:stretch>
          <a:fillRect/>
        </a:stretch>
      </xdr:blipFill>
      <xdr:spPr bwMode="auto">
        <a:xfrm>
          <a:off x="285751" y="229913"/>
          <a:ext cx="1474731" cy="1252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9"/>
  <sheetViews>
    <sheetView tabSelected="1" zoomScale="145" zoomScaleNormal="145" workbookViewId="0">
      <selection activeCell="A60" sqref="A60"/>
    </sheetView>
  </sheetViews>
  <sheetFormatPr defaultRowHeight="15" x14ac:dyDescent="0.25"/>
  <cols>
    <col min="1" max="1" width="3.28515625" style="1" bestFit="1" customWidth="1"/>
    <col min="2" max="2" width="15.5703125" customWidth="1"/>
    <col min="3" max="3" width="10.140625" customWidth="1"/>
    <col min="4" max="4" width="26.140625" customWidth="1"/>
    <col min="5" max="5" width="35.140625" customWidth="1"/>
    <col min="6" max="6" width="17.85546875" style="24" customWidth="1"/>
    <col min="7" max="7" width="42.5703125" customWidth="1"/>
  </cols>
  <sheetData>
    <row r="2" spans="2:7" ht="65.25" customHeight="1" x14ac:dyDescent="0.25">
      <c r="B2" s="29"/>
      <c r="C2" s="30"/>
      <c r="D2" s="98" t="s">
        <v>47</v>
      </c>
      <c r="E2" s="98"/>
      <c r="F2" s="98"/>
      <c r="G2" s="99"/>
    </row>
    <row r="3" spans="2:7" ht="32.25" customHeight="1" x14ac:dyDescent="0.25">
      <c r="B3" s="31"/>
      <c r="C3" s="25"/>
      <c r="D3" s="25"/>
      <c r="E3" s="25"/>
      <c r="F3" s="25"/>
      <c r="G3" s="32"/>
    </row>
    <row r="4" spans="2:7" ht="22.5" customHeight="1" x14ac:dyDescent="0.25">
      <c r="B4" s="31"/>
      <c r="C4" s="25"/>
      <c r="D4" s="100" t="s">
        <v>0</v>
      </c>
      <c r="E4" s="100"/>
      <c r="F4" s="100"/>
      <c r="G4" s="101"/>
    </row>
    <row r="5" spans="2:7" x14ac:dyDescent="0.25">
      <c r="B5" s="33"/>
      <c r="C5" s="2"/>
      <c r="D5" s="2"/>
      <c r="E5" s="2"/>
      <c r="F5" s="3"/>
      <c r="G5" s="34"/>
    </row>
    <row r="6" spans="2:7" ht="47.25" customHeight="1" x14ac:dyDescent="0.25">
      <c r="B6" s="102" t="s">
        <v>1</v>
      </c>
      <c r="C6" s="103"/>
      <c r="D6" s="103"/>
      <c r="E6" s="103"/>
      <c r="F6" s="103"/>
      <c r="G6" s="104"/>
    </row>
    <row r="7" spans="2:7" x14ac:dyDescent="0.25">
      <c r="B7" s="33"/>
      <c r="C7" s="2"/>
      <c r="D7" s="2"/>
      <c r="E7" s="2"/>
      <c r="F7" s="3"/>
      <c r="G7" s="34"/>
    </row>
    <row r="8" spans="2:7" ht="22.5" customHeight="1" x14ac:dyDescent="0.25">
      <c r="B8" s="84" t="s">
        <v>2</v>
      </c>
      <c r="C8" s="105"/>
      <c r="D8" s="106"/>
      <c r="E8" s="87"/>
      <c r="F8" s="88"/>
      <c r="G8" s="89"/>
    </row>
    <row r="9" spans="2:7" ht="22.5" customHeight="1" x14ac:dyDescent="0.25">
      <c r="B9" s="107" t="s">
        <v>45</v>
      </c>
      <c r="C9" s="108"/>
      <c r="D9" s="109"/>
      <c r="E9" s="26"/>
      <c r="F9" s="27"/>
      <c r="G9" s="35"/>
    </row>
    <row r="10" spans="2:7" ht="22.5" customHeight="1" x14ac:dyDescent="0.25">
      <c r="B10" s="84" t="s">
        <v>46</v>
      </c>
      <c r="C10" s="85"/>
      <c r="D10" s="86"/>
      <c r="E10" s="26"/>
      <c r="F10" s="27"/>
      <c r="G10" s="35"/>
    </row>
    <row r="11" spans="2:7" ht="22.5" customHeight="1" x14ac:dyDescent="0.25">
      <c r="B11" s="84" t="s">
        <v>3</v>
      </c>
      <c r="C11" s="85"/>
      <c r="D11" s="86"/>
      <c r="E11" s="87"/>
      <c r="F11" s="88"/>
      <c r="G11" s="89"/>
    </row>
    <row r="12" spans="2:7" ht="22.5" customHeight="1" x14ac:dyDescent="0.25">
      <c r="B12" s="84" t="s">
        <v>4</v>
      </c>
      <c r="C12" s="85"/>
      <c r="D12" s="86"/>
      <c r="E12" s="87"/>
      <c r="F12" s="88"/>
      <c r="G12" s="89"/>
    </row>
    <row r="13" spans="2:7" ht="22.5" customHeight="1" x14ac:dyDescent="0.25">
      <c r="B13" s="84" t="s">
        <v>5</v>
      </c>
      <c r="C13" s="85"/>
      <c r="D13" s="86"/>
      <c r="E13" s="87"/>
      <c r="F13" s="88"/>
      <c r="G13" s="89"/>
    </row>
    <row r="14" spans="2:7" ht="22.5" customHeight="1" x14ac:dyDescent="0.25">
      <c r="B14" s="84" t="s">
        <v>6</v>
      </c>
      <c r="C14" s="85"/>
      <c r="D14" s="86"/>
      <c r="E14" s="87"/>
      <c r="F14" s="88"/>
      <c r="G14" s="89"/>
    </row>
    <row r="15" spans="2:7" ht="22.5" customHeight="1" x14ac:dyDescent="0.25">
      <c r="B15" s="84" t="s">
        <v>49</v>
      </c>
      <c r="C15" s="85"/>
      <c r="D15" s="86"/>
      <c r="E15" s="90"/>
      <c r="F15" s="91"/>
      <c r="G15" s="92"/>
    </row>
    <row r="16" spans="2:7" ht="22.5" customHeight="1" x14ac:dyDescent="0.25">
      <c r="B16" s="84" t="s">
        <v>7</v>
      </c>
      <c r="C16" s="85"/>
      <c r="D16" s="86"/>
      <c r="E16" s="93"/>
      <c r="F16" s="94"/>
      <c r="G16" s="95"/>
    </row>
    <row r="17" spans="1:7" x14ac:dyDescent="0.25">
      <c r="B17" s="36"/>
      <c r="C17" s="4"/>
      <c r="D17" s="4"/>
      <c r="E17" s="4"/>
      <c r="F17" s="5"/>
      <c r="G17" s="37"/>
    </row>
    <row r="18" spans="1:7" x14ac:dyDescent="0.25">
      <c r="B18" s="96" t="s">
        <v>8</v>
      </c>
      <c r="C18" s="97"/>
      <c r="D18" s="97"/>
      <c r="E18" s="97"/>
      <c r="F18" s="28" t="s">
        <v>9</v>
      </c>
      <c r="G18" s="38" t="s">
        <v>10</v>
      </c>
    </row>
    <row r="19" spans="1:7" x14ac:dyDescent="0.25">
      <c r="B19" s="39"/>
      <c r="C19" s="6"/>
      <c r="D19" s="6"/>
      <c r="E19" s="6"/>
      <c r="F19" s="25"/>
      <c r="G19" s="37"/>
    </row>
    <row r="20" spans="1:7" ht="97.5" customHeight="1" x14ac:dyDescent="0.25">
      <c r="A20" s="1">
        <f t="shared" ref="A20" si="0">+A19+1</f>
        <v>1</v>
      </c>
      <c r="B20" s="66" t="s">
        <v>48</v>
      </c>
      <c r="C20" s="67"/>
      <c r="D20" s="67"/>
      <c r="E20" s="68"/>
      <c r="F20" s="7"/>
      <c r="G20" s="40" t="s">
        <v>11</v>
      </c>
    </row>
    <row r="21" spans="1:7" x14ac:dyDescent="0.25">
      <c r="B21" s="39"/>
      <c r="C21" s="6"/>
      <c r="D21" s="6"/>
      <c r="E21" s="6"/>
      <c r="F21" s="25"/>
      <c r="G21" s="37"/>
    </row>
    <row r="22" spans="1:7" ht="15" customHeight="1" x14ac:dyDescent="0.25">
      <c r="B22" s="64" t="s">
        <v>12</v>
      </c>
      <c r="C22" s="65"/>
      <c r="D22" s="65"/>
      <c r="E22" s="65"/>
      <c r="F22" s="8">
        <f>F20*12</f>
        <v>0</v>
      </c>
      <c r="G22" s="41" t="s">
        <v>13</v>
      </c>
    </row>
    <row r="23" spans="1:7" x14ac:dyDescent="0.25">
      <c r="B23" s="39"/>
      <c r="C23" s="6"/>
      <c r="D23" s="6"/>
      <c r="E23" s="6"/>
      <c r="F23" s="25"/>
      <c r="G23" s="37"/>
    </row>
    <row r="24" spans="1:7" ht="24" customHeight="1" x14ac:dyDescent="0.25">
      <c r="B24" s="66" t="s">
        <v>14</v>
      </c>
      <c r="C24" s="67"/>
      <c r="D24" s="67"/>
      <c r="E24" s="68"/>
      <c r="F24" s="9"/>
      <c r="G24" s="40" t="s">
        <v>15</v>
      </c>
    </row>
    <row r="25" spans="1:7" ht="24" customHeight="1" x14ac:dyDescent="0.25">
      <c r="B25" s="66" t="s">
        <v>16</v>
      </c>
      <c r="C25" s="67"/>
      <c r="D25" s="67"/>
      <c r="E25" s="68"/>
      <c r="F25" s="9"/>
      <c r="G25" s="40" t="s">
        <v>17</v>
      </c>
    </row>
    <row r="26" spans="1:7" ht="24" customHeight="1" x14ac:dyDescent="0.25">
      <c r="B26" s="66" t="s">
        <v>18</v>
      </c>
      <c r="C26" s="67"/>
      <c r="D26" s="67"/>
      <c r="E26" s="68"/>
      <c r="F26" s="9"/>
      <c r="G26" s="40" t="s">
        <v>19</v>
      </c>
    </row>
    <row r="27" spans="1:7" x14ac:dyDescent="0.25">
      <c r="B27" s="39"/>
      <c r="C27" s="6"/>
      <c r="D27" s="6"/>
      <c r="E27" s="6"/>
      <c r="F27" s="25"/>
      <c r="G27" s="37"/>
    </row>
    <row r="28" spans="1:7" ht="15" customHeight="1" x14ac:dyDescent="0.25">
      <c r="B28" s="64" t="s">
        <v>20</v>
      </c>
      <c r="C28" s="65"/>
      <c r="D28" s="65"/>
      <c r="E28" s="65"/>
      <c r="F28" s="8">
        <f>(F24+F26+F25)*12</f>
        <v>0</v>
      </c>
      <c r="G28" s="41" t="s">
        <v>21</v>
      </c>
    </row>
    <row r="29" spans="1:7" x14ac:dyDescent="0.25">
      <c r="B29" s="39"/>
      <c r="C29" s="6"/>
      <c r="D29" s="6"/>
      <c r="E29" s="6"/>
      <c r="F29" s="25"/>
      <c r="G29" s="37"/>
    </row>
    <row r="30" spans="1:7" x14ac:dyDescent="0.25">
      <c r="B30" s="66" t="s">
        <v>44</v>
      </c>
      <c r="C30" s="67"/>
      <c r="D30" s="67"/>
      <c r="E30" s="68"/>
      <c r="F30" s="25"/>
      <c r="G30" s="37"/>
    </row>
    <row r="31" spans="1:7" ht="30" customHeight="1" x14ac:dyDescent="0.25">
      <c r="B31" s="66" t="s">
        <v>22</v>
      </c>
      <c r="C31" s="67"/>
      <c r="D31" s="67"/>
      <c r="E31" s="68"/>
      <c r="F31" s="7"/>
      <c r="G31" s="69" t="s">
        <v>23</v>
      </c>
    </row>
    <row r="32" spans="1:7" ht="30" customHeight="1" x14ac:dyDescent="0.25">
      <c r="B32" s="66" t="s">
        <v>24</v>
      </c>
      <c r="C32" s="67"/>
      <c r="D32" s="67"/>
      <c r="E32" s="68"/>
      <c r="F32" s="7"/>
      <c r="G32" s="70"/>
    </row>
    <row r="33" spans="1:7" ht="33.75" customHeight="1" x14ac:dyDescent="0.25">
      <c r="B33" s="72" t="s">
        <v>43</v>
      </c>
      <c r="C33" s="73"/>
      <c r="D33" s="73"/>
      <c r="E33" s="74"/>
      <c r="F33" s="10"/>
      <c r="G33" s="70"/>
    </row>
    <row r="34" spans="1:7" ht="30" customHeight="1" x14ac:dyDescent="0.25">
      <c r="B34" s="75" t="s">
        <v>25</v>
      </c>
      <c r="C34" s="76"/>
      <c r="D34" s="76"/>
      <c r="E34" s="77"/>
      <c r="F34" s="11"/>
      <c r="G34" s="70"/>
    </row>
    <row r="35" spans="1:7" ht="30" customHeight="1" x14ac:dyDescent="0.25">
      <c r="B35" s="75" t="s">
        <v>25</v>
      </c>
      <c r="C35" s="76"/>
      <c r="D35" s="76"/>
      <c r="E35" s="77"/>
      <c r="F35" s="12"/>
      <c r="G35" s="71"/>
    </row>
    <row r="36" spans="1:7" x14ac:dyDescent="0.25">
      <c r="B36" s="39"/>
      <c r="C36" s="6"/>
      <c r="D36" s="6"/>
      <c r="E36" s="6"/>
      <c r="F36" s="25"/>
      <c r="G36" s="37"/>
    </row>
    <row r="37" spans="1:7" ht="15" customHeight="1" x14ac:dyDescent="0.25">
      <c r="B37" s="64" t="s">
        <v>26</v>
      </c>
      <c r="C37" s="65"/>
      <c r="D37" s="65"/>
      <c r="E37" s="65"/>
      <c r="F37" s="8">
        <f>(F31+F32+F34+F35)*12</f>
        <v>0</v>
      </c>
      <c r="G37" s="41" t="s">
        <v>27</v>
      </c>
    </row>
    <row r="38" spans="1:7" x14ac:dyDescent="0.25">
      <c r="B38" s="42"/>
      <c r="C38" s="13"/>
      <c r="D38" s="13"/>
      <c r="E38" s="13"/>
      <c r="F38" s="14"/>
      <c r="G38" s="37"/>
    </row>
    <row r="39" spans="1:7" ht="15" customHeight="1" x14ac:dyDescent="0.25">
      <c r="B39" s="64" t="s">
        <v>28</v>
      </c>
      <c r="C39" s="65"/>
      <c r="D39" s="65"/>
      <c r="E39" s="65"/>
      <c r="F39" s="8">
        <f>F22+F28+F37</f>
        <v>0</v>
      </c>
      <c r="G39" s="41" t="s">
        <v>29</v>
      </c>
    </row>
    <row r="40" spans="1:7" x14ac:dyDescent="0.25">
      <c r="B40" s="43"/>
      <c r="C40" s="15"/>
      <c r="D40" s="15"/>
      <c r="E40" s="15"/>
      <c r="F40" s="14"/>
      <c r="G40" s="37"/>
    </row>
    <row r="41" spans="1:7" ht="63" customHeight="1" x14ac:dyDescent="0.25">
      <c r="B41" s="78" t="s">
        <v>30</v>
      </c>
      <c r="C41" s="79"/>
      <c r="D41" s="79"/>
      <c r="E41" s="80"/>
      <c r="F41" s="16">
        <v>1720</v>
      </c>
      <c r="G41" s="44" t="s">
        <v>31</v>
      </c>
    </row>
    <row r="42" spans="1:7" s="19" customFormat="1" x14ac:dyDescent="0.25">
      <c r="A42" s="1"/>
      <c r="B42" s="45"/>
      <c r="C42" s="17"/>
      <c r="D42" s="17"/>
      <c r="E42" s="17"/>
      <c r="F42" s="18"/>
      <c r="G42" s="46"/>
    </row>
    <row r="43" spans="1:7" ht="15" customHeight="1" x14ac:dyDescent="0.25">
      <c r="B43" s="64" t="s">
        <v>32</v>
      </c>
      <c r="C43" s="65"/>
      <c r="D43" s="65"/>
      <c r="E43" s="65"/>
      <c r="F43" s="20">
        <f>ROUND(+F39/(F41),2)</f>
        <v>0</v>
      </c>
      <c r="G43" s="38" t="s">
        <v>33</v>
      </c>
    </row>
    <row r="44" spans="1:7" x14ac:dyDescent="0.25">
      <c r="B44" s="42"/>
      <c r="C44" s="13"/>
      <c r="D44" s="13"/>
      <c r="E44" s="13"/>
      <c r="F44" s="14"/>
      <c r="G44" s="37"/>
    </row>
    <row r="45" spans="1:7" ht="63.75" x14ac:dyDescent="0.25">
      <c r="B45" s="81" t="s">
        <v>34</v>
      </c>
      <c r="C45" s="82"/>
      <c r="D45" s="82"/>
      <c r="E45" s="83"/>
      <c r="F45" s="21"/>
      <c r="G45" s="40" t="s">
        <v>35</v>
      </c>
    </row>
    <row r="46" spans="1:7" x14ac:dyDescent="0.25">
      <c r="B46" s="42"/>
      <c r="C46" s="13"/>
      <c r="D46" s="13"/>
      <c r="E46" s="13"/>
      <c r="F46" s="14"/>
      <c r="G46" s="37"/>
    </row>
    <row r="47" spans="1:7" ht="15" customHeight="1" x14ac:dyDescent="0.25">
      <c r="B47" s="64" t="s">
        <v>36</v>
      </c>
      <c r="C47" s="65"/>
      <c r="D47" s="65"/>
      <c r="E47" s="65"/>
      <c r="F47" s="20">
        <f>ROUND(+F43*F45,2)</f>
        <v>0</v>
      </c>
      <c r="G47" s="38" t="s">
        <v>37</v>
      </c>
    </row>
    <row r="48" spans="1:7" x14ac:dyDescent="0.25">
      <c r="B48" s="42"/>
      <c r="C48" s="13"/>
      <c r="D48" s="13"/>
      <c r="E48" s="22"/>
      <c r="F48" s="23"/>
      <c r="G48" s="37"/>
    </row>
    <row r="49" spans="2:7" ht="15" customHeight="1" x14ac:dyDescent="0.25">
      <c r="B49" s="53" t="s">
        <v>38</v>
      </c>
      <c r="C49" s="54"/>
      <c r="D49" s="54"/>
      <c r="E49" s="54"/>
      <c r="F49" s="54"/>
      <c r="G49" s="55"/>
    </row>
    <row r="50" spans="2:7" x14ac:dyDescent="0.25">
      <c r="B50" s="53"/>
      <c r="C50" s="54"/>
      <c r="D50" s="54"/>
      <c r="E50" s="54"/>
      <c r="F50" s="54"/>
      <c r="G50" s="55"/>
    </row>
    <row r="51" spans="2:7" x14ac:dyDescent="0.25">
      <c r="B51" s="53"/>
      <c r="C51" s="54"/>
      <c r="D51" s="54"/>
      <c r="E51" s="54"/>
      <c r="F51" s="54"/>
      <c r="G51" s="55"/>
    </row>
    <row r="52" spans="2:7" x14ac:dyDescent="0.25">
      <c r="B52" s="53"/>
      <c r="C52" s="54"/>
      <c r="D52" s="54"/>
      <c r="E52" s="54"/>
      <c r="F52" s="54"/>
      <c r="G52" s="55"/>
    </row>
    <row r="53" spans="2:7" x14ac:dyDescent="0.25">
      <c r="B53" s="39"/>
      <c r="C53" s="6"/>
      <c r="D53" s="6"/>
      <c r="E53" s="6"/>
      <c r="F53" s="3"/>
      <c r="G53" s="47"/>
    </row>
    <row r="54" spans="2:7" x14ac:dyDescent="0.25">
      <c r="B54" s="39"/>
      <c r="C54" s="6"/>
      <c r="D54" s="6"/>
      <c r="E54" s="56" t="s">
        <v>39</v>
      </c>
      <c r="F54" s="56"/>
      <c r="G54" s="57"/>
    </row>
    <row r="55" spans="2:7" x14ac:dyDescent="0.25">
      <c r="B55" s="48" t="s">
        <v>40</v>
      </c>
      <c r="C55" s="58"/>
      <c r="D55" s="59"/>
      <c r="E55" s="60" t="s">
        <v>41</v>
      </c>
      <c r="F55" s="60"/>
      <c r="G55" s="61"/>
    </row>
    <row r="56" spans="2:7" x14ac:dyDescent="0.25">
      <c r="B56" s="39"/>
      <c r="C56" s="6"/>
      <c r="D56" s="6"/>
      <c r="E56" s="62" t="s">
        <v>42</v>
      </c>
      <c r="F56" s="62"/>
      <c r="G56" s="63"/>
    </row>
    <row r="57" spans="2:7" x14ac:dyDescent="0.25">
      <c r="B57" s="39"/>
      <c r="C57" s="6"/>
      <c r="D57" s="6"/>
      <c r="E57" s="62"/>
      <c r="F57" s="62"/>
      <c r="G57" s="63"/>
    </row>
    <row r="58" spans="2:7" x14ac:dyDescent="0.25">
      <c r="B58" s="39"/>
      <c r="C58" s="6"/>
      <c r="D58" s="6"/>
      <c r="E58" s="6"/>
      <c r="F58" s="25"/>
      <c r="G58" s="37"/>
    </row>
    <row r="59" spans="2:7" x14ac:dyDescent="0.25">
      <c r="B59" s="49"/>
      <c r="C59" s="50"/>
      <c r="D59" s="50"/>
      <c r="E59" s="50"/>
      <c r="F59" s="51"/>
      <c r="G59" s="52"/>
    </row>
  </sheetData>
  <mergeCells count="44">
    <mergeCell ref="D2:G2"/>
    <mergeCell ref="D4:G4"/>
    <mergeCell ref="B12:D12"/>
    <mergeCell ref="E12:G12"/>
    <mergeCell ref="B13:D13"/>
    <mergeCell ref="E13:G13"/>
    <mergeCell ref="B11:D11"/>
    <mergeCell ref="E11:G11"/>
    <mergeCell ref="B6:G6"/>
    <mergeCell ref="B8:D8"/>
    <mergeCell ref="E8:G8"/>
    <mergeCell ref="B9:D9"/>
    <mergeCell ref="B10:D10"/>
    <mergeCell ref="B14:D14"/>
    <mergeCell ref="E14:G14"/>
    <mergeCell ref="B30:E30"/>
    <mergeCell ref="B15:D15"/>
    <mergeCell ref="E15:G15"/>
    <mergeCell ref="B16:D16"/>
    <mergeCell ref="E16:G16"/>
    <mergeCell ref="B18:E18"/>
    <mergeCell ref="B20:E20"/>
    <mergeCell ref="B22:E22"/>
    <mergeCell ref="B24:E24"/>
    <mergeCell ref="B25:E25"/>
    <mergeCell ref="B26:E26"/>
    <mergeCell ref="B28:E28"/>
    <mergeCell ref="B47:E47"/>
    <mergeCell ref="B31:E31"/>
    <mergeCell ref="G31:G35"/>
    <mergeCell ref="B32:E32"/>
    <mergeCell ref="B33:E33"/>
    <mergeCell ref="B34:E34"/>
    <mergeCell ref="B35:E35"/>
    <mergeCell ref="B37:E37"/>
    <mergeCell ref="B39:E39"/>
    <mergeCell ref="B41:E41"/>
    <mergeCell ref="B43:E43"/>
    <mergeCell ref="B45:E45"/>
    <mergeCell ref="B49:G52"/>
    <mergeCell ref="E54:G54"/>
    <mergeCell ref="C55:D55"/>
    <mergeCell ref="E55:G55"/>
    <mergeCell ref="E56:G57"/>
  </mergeCells>
  <pageMargins left="0.7" right="0.7" top="0.75" bottom="0.75" header="0.3" footer="0.3"/>
  <pageSetup paperSize="8"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prospetto calcolo personale dip</vt:lpstr>
      <vt:lpstr>'prospetto calcolo personale dip'!Area_stampa</vt:lpstr>
    </vt:vector>
  </TitlesOfParts>
  <Company>RegioneDelVeneto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RVEAdmin</cp:lastModifiedBy>
  <dcterms:created xsi:type="dcterms:W3CDTF">2018-03-26T06:59:14Z</dcterms:created>
  <dcterms:modified xsi:type="dcterms:W3CDTF">2021-03-17T11:56:09Z</dcterms:modified>
</cp:coreProperties>
</file>